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GonZuz\Żywność DDS+\Załącznik nr 2 - Wykaz asortymentowo-cenowy\"/>
    </mc:Choice>
  </mc:AlternateContent>
  <xr:revisionPtr revIDLastSave="0" documentId="13_ncr:1_{68A7D78E-902E-4BB4-A4D0-523EE67E93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H7" i="1"/>
  <c r="F6" i="1"/>
  <c r="F8" i="1"/>
  <c r="H8" i="1" s="1"/>
  <c r="I8" i="1" s="1"/>
  <c r="F9" i="1"/>
  <c r="F10" i="1"/>
  <c r="H10" i="1" s="1"/>
  <c r="I10" i="1" s="1"/>
  <c r="F11" i="1"/>
  <c r="F12" i="1"/>
  <c r="F13" i="1"/>
  <c r="F14" i="1"/>
  <c r="F15" i="1"/>
  <c r="F16" i="1"/>
  <c r="H16" i="1" s="1"/>
  <c r="F17" i="1"/>
  <c r="F18" i="1"/>
  <c r="F7" i="1"/>
  <c r="H11" i="1" l="1"/>
  <c r="I11" i="1" s="1"/>
  <c r="H12" i="1"/>
  <c r="I12" i="1" s="1"/>
  <c r="H9" i="1"/>
  <c r="I9" i="1" s="1"/>
  <c r="H18" i="1"/>
  <c r="I18" i="1" s="1"/>
  <c r="H17" i="1"/>
  <c r="I17" i="1" s="1"/>
  <c r="I16" i="1"/>
  <c r="H15" i="1"/>
  <c r="I15" i="1" s="1"/>
  <c r="H14" i="1"/>
  <c r="I14" i="1" s="1"/>
  <c r="H13" i="1"/>
  <c r="I13" i="1" s="1"/>
  <c r="F19" i="1"/>
  <c r="H19" i="1" l="1"/>
  <c r="I7" i="1"/>
  <c r="I19" i="1" s="1"/>
</calcChain>
</file>

<file path=xl/sharedStrings.xml><?xml version="1.0" encoding="utf-8"?>
<sst xmlns="http://schemas.openxmlformats.org/spreadsheetml/2006/main" count="69" uniqueCount="46">
  <si>
    <t>WYKAZ ASORTYMENTOWO-CENOWY</t>
  </si>
  <si>
    <t>Lp</t>
  </si>
  <si>
    <t>Opis Przedmiotu zamówienia</t>
  </si>
  <si>
    <t>JM.</t>
  </si>
  <si>
    <t>Szacunkowa ilość dostawy półrocznej</t>
  </si>
  <si>
    <t>Podatek VAT %</t>
  </si>
  <si>
    <t>Minimalny termin przydatności do spożycia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</si>
  <si>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</si>
  <si>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</si>
  <si>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</si>
  <si>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</si>
  <si>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</si>
  <si>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</si>
  <si>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</si>
  <si>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</si>
  <si>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</si>
  <si>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</si>
  <si>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</si>
  <si>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</si>
  <si>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</si>
  <si>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Cena jedn. netto zł</t>
  </si>
  <si>
    <t>Wartość ogółem półrocznej dostawy netto zł</t>
  </si>
  <si>
    <t xml:space="preserve">Podatek kwota zł </t>
  </si>
  <si>
    <t>Wartość ogółem półrocznej dostawy brutto zł</t>
  </si>
  <si>
    <t>WARTOŚĆ OGÓŁEM:</t>
  </si>
  <si>
    <t>Wszystkie ceny ujęte w formularzu cenowym należy podać z dokładnością do dwóch miejsc po przecinku!</t>
  </si>
  <si>
    <t>…………………………………………………..
Niniejszy formularz należy opatrzyć
kwalifikowanym podpisem elektronicznym,
podpisem zaufanym
lub podpisem osobistym osoby uprawnionej</t>
  </si>
  <si>
    <t>TERMINY DOSTAWY: 2 razy w tygodniu w godz. 6:00 do 11:00</t>
  </si>
  <si>
    <t>mrożona czarna porzeczka</t>
  </si>
  <si>
    <t>60 dni</t>
  </si>
  <si>
    <t>mrożona fasolka szparagowa</t>
  </si>
  <si>
    <t>mrożona mieszanka jarzynowa 6 składnikowa</t>
  </si>
  <si>
    <t>mrożona mieszanka kompot</t>
  </si>
  <si>
    <t>mrożona truskawka</t>
  </si>
  <si>
    <t>mrożone knedle z truskawkami</t>
  </si>
  <si>
    <t>mrożone wiśnie</t>
  </si>
  <si>
    <t>mrożony agrest</t>
  </si>
  <si>
    <t>mrożony brokuł</t>
  </si>
  <si>
    <t>mrożony kalafior</t>
  </si>
  <si>
    <t>mrożony szpinak</t>
  </si>
  <si>
    <t>mrożony zielony groszek</t>
  </si>
  <si>
    <t>Sukcesywna dostawa artykułów spożywczych do Ośrodka Pomocy Społecznej w Czechowicach-Dziedzicach</t>
  </si>
  <si>
    <r>
      <rPr>
        <sz val="10"/>
        <rFont val="Arial"/>
        <family val="2"/>
        <charset val="238"/>
      </rPr>
      <t>OPS.DKA.260.3.2023</t>
    </r>
    <r>
      <rPr>
        <sz val="10"/>
        <color theme="5"/>
        <rFont val="Arial"/>
        <family val="2"/>
        <charset val="238"/>
      </rPr>
      <t xml:space="preserve">     </t>
    </r>
    <r>
      <rPr>
        <sz val="10"/>
        <color theme="1"/>
        <rFont val="Arial"/>
        <family val="2"/>
        <charset val="238"/>
      </rPr>
      <t xml:space="preserve"> 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</t>
    </r>
    <r>
      <rPr>
        <b/>
        <sz val="10"/>
        <color theme="1"/>
        <rFont val="Arial"/>
        <family val="2"/>
        <charset val="238"/>
      </rPr>
      <t>Załącznik nr 2.4 do Zapytania Ofertowego pakiet IV - MROŻONKI</t>
    </r>
  </si>
  <si>
    <t>13.</t>
  </si>
  <si>
    <t>Lody</t>
  </si>
  <si>
    <t>14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</si>
</sst>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u/>
      <sz val="10"/>
      <color rgb="FFC00000"/>
      <name val="Arial"/>
      <family val="2"/>
      <charset val="238"/>
    </font>
    <font>
      <sz val="10"/>
      <color theme="5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3" workbookViewId="0">
      <selection activeCell="J6" sqref="J6"/>
    </sheetView>
  </sheetViews>
  <sheetFormatPr defaultRowHeight="15" x14ac:dyDescent="0.25"/>
  <cols>
    <col min="1" max="1" width="4.5703125" customWidth="1"/>
    <col min="2" max="2" width="18.7109375" customWidth="1"/>
    <col min="3" max="3" width="10.28515625" customWidth="1"/>
    <col min="4" max="4" width="18.7109375" customWidth="1"/>
    <col min="5" max="5" width="14.140625" customWidth="1"/>
    <col min="6" max="6" width="16.42578125" customWidth="1"/>
    <col min="9" max="9" width="16.140625" customWidth="1"/>
    <col min="10" max="10" width="13.140625" customWidth="1"/>
  </cols>
  <sheetData>
    <row r="1" spans="1:10" ht="45.75" customHeight="1" thickBot="1" x14ac:dyDescent="0.3">
      <c r="A1" s="29" t="s">
        <v>41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45" customHeight="1" x14ac:dyDescent="0.25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48.75" customHeight="1" x14ac:dyDescent="0.25">
      <c r="A3" s="37" t="s">
        <v>27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41.25" customHeight="1" thickBot="1" x14ac:dyDescent="0.3">
      <c r="A4" s="33" t="s">
        <v>0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51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20</v>
      </c>
      <c r="F5" s="1" t="s">
        <v>21</v>
      </c>
      <c r="G5" s="1" t="s">
        <v>5</v>
      </c>
      <c r="H5" s="1" t="s">
        <v>22</v>
      </c>
      <c r="I5" s="1" t="s">
        <v>23</v>
      </c>
      <c r="J5" s="2" t="s">
        <v>6</v>
      </c>
    </row>
    <row r="6" spans="1:10" ht="15.75" thickBot="1" x14ac:dyDescent="0.3">
      <c r="A6" s="38" t="s">
        <v>7</v>
      </c>
      <c r="B6" s="15" t="s">
        <v>44</v>
      </c>
      <c r="C6" s="3" t="s">
        <v>8</v>
      </c>
      <c r="D6" s="16">
        <v>10</v>
      </c>
      <c r="E6" s="4"/>
      <c r="F6" s="4">
        <f>(D6*E6)</f>
        <v>0</v>
      </c>
      <c r="G6" s="13"/>
      <c r="H6" s="7">
        <f t="shared" ref="H6:H18" si="0">(F6*G6)</f>
        <v>0</v>
      </c>
      <c r="I6" s="4">
        <f>SUM(F6+H6)</f>
        <v>0</v>
      </c>
      <c r="J6" s="5" t="s">
        <v>45</v>
      </c>
    </row>
    <row r="7" spans="1:10" ht="26.25" thickBot="1" x14ac:dyDescent="0.3">
      <c r="A7" s="38" t="s">
        <v>9</v>
      </c>
      <c r="B7" s="15" t="s">
        <v>28</v>
      </c>
      <c r="C7" s="3" t="s">
        <v>8</v>
      </c>
      <c r="D7" s="16">
        <v>7.5</v>
      </c>
      <c r="E7" s="4"/>
      <c r="F7" s="4">
        <f>(D7*E7)</f>
        <v>0</v>
      </c>
      <c r="G7" s="13"/>
      <c r="H7" s="7">
        <f t="shared" si="0"/>
        <v>0</v>
      </c>
      <c r="I7" s="4">
        <f>SUM(F7+H7)</f>
        <v>0</v>
      </c>
      <c r="J7" s="5" t="s">
        <v>29</v>
      </c>
    </row>
    <row r="8" spans="1:10" ht="26.25" thickBot="1" x14ac:dyDescent="0.3">
      <c r="A8" s="38" t="s">
        <v>10</v>
      </c>
      <c r="B8" s="17" t="s">
        <v>30</v>
      </c>
      <c r="C8" s="6" t="s">
        <v>8</v>
      </c>
      <c r="D8" s="18">
        <v>60</v>
      </c>
      <c r="E8" s="7"/>
      <c r="F8" s="7">
        <f t="shared" ref="F8:F18" si="1">(D8*E8)</f>
        <v>0</v>
      </c>
      <c r="G8" s="7"/>
      <c r="H8" s="7">
        <f t="shared" si="0"/>
        <v>0</v>
      </c>
      <c r="I8" s="7">
        <f t="shared" ref="I8:I18" si="2">SUM(F8+H8)</f>
        <v>0</v>
      </c>
      <c r="J8" s="8" t="s">
        <v>29</v>
      </c>
    </row>
    <row r="9" spans="1:10" ht="39" thickBot="1" x14ac:dyDescent="0.3">
      <c r="A9" s="38" t="s">
        <v>11</v>
      </c>
      <c r="B9" s="17" t="s">
        <v>31</v>
      </c>
      <c r="C9" s="6" t="s">
        <v>8</v>
      </c>
      <c r="D9" s="18">
        <v>100</v>
      </c>
      <c r="E9" s="7"/>
      <c r="F9" s="7">
        <f t="shared" si="1"/>
        <v>0</v>
      </c>
      <c r="G9" s="7"/>
      <c r="H9" s="7">
        <f t="shared" si="0"/>
        <v>0</v>
      </c>
      <c r="I9" s="7">
        <f t="shared" si="2"/>
        <v>0</v>
      </c>
      <c r="J9" s="8" t="s">
        <v>29</v>
      </c>
    </row>
    <row r="10" spans="1:10" ht="26.25" thickBot="1" x14ac:dyDescent="0.3">
      <c r="A10" s="38" t="s">
        <v>12</v>
      </c>
      <c r="B10" s="17" t="s">
        <v>32</v>
      </c>
      <c r="C10" s="6" t="s">
        <v>8</v>
      </c>
      <c r="D10" s="18">
        <v>160</v>
      </c>
      <c r="E10" s="7"/>
      <c r="F10" s="7">
        <f t="shared" si="1"/>
        <v>0</v>
      </c>
      <c r="G10" s="7"/>
      <c r="H10" s="7">
        <f t="shared" si="0"/>
        <v>0</v>
      </c>
      <c r="I10" s="7">
        <f t="shared" si="2"/>
        <v>0</v>
      </c>
      <c r="J10" s="8" t="s">
        <v>29</v>
      </c>
    </row>
    <row r="11" spans="1:10" ht="15.75" thickBot="1" x14ac:dyDescent="0.3">
      <c r="A11" s="38" t="s">
        <v>13</v>
      </c>
      <c r="B11" s="17" t="s">
        <v>33</v>
      </c>
      <c r="C11" s="6" t="s">
        <v>8</v>
      </c>
      <c r="D11" s="18">
        <v>20</v>
      </c>
      <c r="E11" s="7"/>
      <c r="F11" s="7">
        <f t="shared" si="1"/>
        <v>0</v>
      </c>
      <c r="G11" s="7"/>
      <c r="H11" s="7">
        <f t="shared" si="0"/>
        <v>0</v>
      </c>
      <c r="I11" s="7">
        <f t="shared" si="2"/>
        <v>0</v>
      </c>
      <c r="J11" s="8" t="s">
        <v>29</v>
      </c>
    </row>
    <row r="12" spans="1:10" ht="26.25" thickBot="1" x14ac:dyDescent="0.3">
      <c r="A12" s="38" t="s">
        <v>14</v>
      </c>
      <c r="B12" s="17" t="s">
        <v>34</v>
      </c>
      <c r="C12" s="6" t="s">
        <v>8</v>
      </c>
      <c r="D12" s="18">
        <v>22.5</v>
      </c>
      <c r="E12" s="7"/>
      <c r="F12" s="7">
        <f t="shared" si="1"/>
        <v>0</v>
      </c>
      <c r="G12" s="7"/>
      <c r="H12" s="7">
        <f t="shared" si="0"/>
        <v>0</v>
      </c>
      <c r="I12" s="7">
        <f t="shared" si="2"/>
        <v>0</v>
      </c>
      <c r="J12" s="8" t="s">
        <v>29</v>
      </c>
    </row>
    <row r="13" spans="1:10" ht="15.75" thickBot="1" x14ac:dyDescent="0.3">
      <c r="A13" s="38" t="s">
        <v>15</v>
      </c>
      <c r="B13" s="17" t="s">
        <v>35</v>
      </c>
      <c r="C13" s="6" t="s">
        <v>8</v>
      </c>
      <c r="D13" s="18">
        <v>2.5</v>
      </c>
      <c r="E13" s="7"/>
      <c r="F13" s="7">
        <f t="shared" si="1"/>
        <v>0</v>
      </c>
      <c r="G13" s="7"/>
      <c r="H13" s="7">
        <f t="shared" si="0"/>
        <v>0</v>
      </c>
      <c r="I13" s="7">
        <f t="shared" si="2"/>
        <v>0</v>
      </c>
      <c r="J13" s="8" t="s">
        <v>29</v>
      </c>
    </row>
    <row r="14" spans="1:10" ht="15.75" thickBot="1" x14ac:dyDescent="0.3">
      <c r="A14" s="38" t="s">
        <v>16</v>
      </c>
      <c r="B14" s="17" t="s">
        <v>36</v>
      </c>
      <c r="C14" s="6" t="s">
        <v>8</v>
      </c>
      <c r="D14" s="18">
        <v>2.5</v>
      </c>
      <c r="E14" s="7"/>
      <c r="F14" s="7">
        <f t="shared" si="1"/>
        <v>0</v>
      </c>
      <c r="G14" s="7"/>
      <c r="H14" s="7">
        <f t="shared" si="0"/>
        <v>0</v>
      </c>
      <c r="I14" s="7">
        <f t="shared" si="2"/>
        <v>0</v>
      </c>
      <c r="J14" s="8" t="s">
        <v>29</v>
      </c>
    </row>
    <row r="15" spans="1:10" ht="15.75" thickBot="1" x14ac:dyDescent="0.3">
      <c r="A15" s="38" t="s">
        <v>17</v>
      </c>
      <c r="B15" s="17" t="s">
        <v>37</v>
      </c>
      <c r="C15" s="6" t="s">
        <v>8</v>
      </c>
      <c r="D15" s="18">
        <v>50</v>
      </c>
      <c r="E15" s="7"/>
      <c r="F15" s="7">
        <f t="shared" si="1"/>
        <v>0</v>
      </c>
      <c r="G15" s="7"/>
      <c r="H15" s="7">
        <f t="shared" si="0"/>
        <v>0</v>
      </c>
      <c r="I15" s="7">
        <f t="shared" si="2"/>
        <v>0</v>
      </c>
      <c r="J15" s="8" t="s">
        <v>29</v>
      </c>
    </row>
    <row r="16" spans="1:10" ht="15.75" thickBot="1" x14ac:dyDescent="0.3">
      <c r="A16" s="38" t="s">
        <v>18</v>
      </c>
      <c r="B16" s="17" t="s">
        <v>38</v>
      </c>
      <c r="C16" s="6" t="s">
        <v>8</v>
      </c>
      <c r="D16" s="18">
        <v>60</v>
      </c>
      <c r="E16" s="7"/>
      <c r="F16" s="7">
        <f t="shared" si="1"/>
        <v>0</v>
      </c>
      <c r="G16" s="7"/>
      <c r="H16" s="7">
        <f t="shared" si="0"/>
        <v>0</v>
      </c>
      <c r="I16" s="7">
        <f t="shared" si="2"/>
        <v>0</v>
      </c>
      <c r="J16" s="8" t="s">
        <v>29</v>
      </c>
    </row>
    <row r="17" spans="1:10" ht="15.75" thickBot="1" x14ac:dyDescent="0.3">
      <c r="A17" s="38" t="s">
        <v>19</v>
      </c>
      <c r="B17" s="17" t="s">
        <v>39</v>
      </c>
      <c r="C17" s="6" t="s">
        <v>8</v>
      </c>
      <c r="D17" s="18">
        <v>35</v>
      </c>
      <c r="E17" s="7"/>
      <c r="F17" s="7">
        <f t="shared" si="1"/>
        <v>0</v>
      </c>
      <c r="G17" s="7"/>
      <c r="H17" s="7">
        <f t="shared" si="0"/>
        <v>0</v>
      </c>
      <c r="I17" s="7">
        <f t="shared" si="2"/>
        <v>0</v>
      </c>
      <c r="J17" s="8" t="s">
        <v>29</v>
      </c>
    </row>
    <row r="18" spans="1:10" ht="26.25" thickBot="1" x14ac:dyDescent="0.3">
      <c r="A18" s="38" t="s">
        <v>43</v>
      </c>
      <c r="B18" s="19" t="s">
        <v>40</v>
      </c>
      <c r="C18" s="9" t="s">
        <v>8</v>
      </c>
      <c r="D18" s="20">
        <v>7.5</v>
      </c>
      <c r="E18" s="10"/>
      <c r="F18" s="12">
        <f t="shared" si="1"/>
        <v>0</v>
      </c>
      <c r="G18" s="10"/>
      <c r="H18" s="12">
        <f t="shared" si="0"/>
        <v>0</v>
      </c>
      <c r="I18" s="12">
        <f t="shared" si="2"/>
        <v>0</v>
      </c>
      <c r="J18" s="11" t="s">
        <v>29</v>
      </c>
    </row>
    <row r="19" spans="1:10" ht="33" customHeight="1" thickBot="1" x14ac:dyDescent="0.3">
      <c r="A19" s="34" t="s">
        <v>24</v>
      </c>
      <c r="B19" s="35"/>
      <c r="C19" s="35"/>
      <c r="D19" s="35"/>
      <c r="E19" s="36"/>
      <c r="F19" s="21">
        <f>SUM(F7:F18)</f>
        <v>0</v>
      </c>
      <c r="G19" s="22"/>
      <c r="H19" s="23">
        <f>SUM(H7:H18)</f>
        <v>0</v>
      </c>
      <c r="I19" s="23">
        <f>SUM(I7:I18)</f>
        <v>0</v>
      </c>
      <c r="J19" s="24"/>
    </row>
    <row r="20" spans="1:1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25" t="s">
        <v>25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95.25" customHeight="1" x14ac:dyDescent="0.25">
      <c r="A24" s="14"/>
      <c r="B24" s="14"/>
      <c r="C24" s="14"/>
      <c r="D24" s="14"/>
      <c r="E24" s="14"/>
      <c r="F24" s="14"/>
      <c r="G24" s="14"/>
      <c r="H24" s="27" t="s">
        <v>26</v>
      </c>
      <c r="I24" s="28"/>
      <c r="J24" s="28"/>
    </row>
  </sheetData>
  <mergeCells count="7">
    <mergeCell ref="A21:J21"/>
    <mergeCell ref="H24:J24"/>
    <mergeCell ref="A1:J1"/>
    <mergeCell ref="A2:J2"/>
    <mergeCell ref="A4:J4"/>
    <mergeCell ref="A19:E19"/>
    <mergeCell ref="A3:J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Gondzik Zuzanna</cp:lastModifiedBy>
  <dcterms:created xsi:type="dcterms:W3CDTF">2015-06-05T18:19:34Z</dcterms:created>
  <dcterms:modified xsi:type="dcterms:W3CDTF">2023-06-15T09:56:20Z</dcterms:modified>
</cp:coreProperties>
</file>